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<sst xmlns="http://schemas.openxmlformats.org/spreadsheetml/2006/main" count="449" uniqueCount="201">
  <si>
    <t>Ítems del llamado Construcción de Polideportivo multiuso en el Colegio Nacional Absalón Arias del Distrito de San Juan del Paraná- Plurianual con ID: 403364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</si>
  <si>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</si>
  <si>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</si>
  <si>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</si>
  <si>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</si>
  <si>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</si>
  <si>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</si>
  <si>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</si>
  <si>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</si>
  <si>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</si>
  <si>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Trabajos preliminares</t>
  </si>
  <si>
    <t>Unidad</t>
  </si>
  <si>
    <t>1</t>
  </si>
  <si>
    <t/>
  </si>
  <si>
    <t>1.1</t>
  </si>
  <si>
    <t>Obrador (3x5 m)</t>
  </si>
  <si>
    <t>Unidad Medida Global</t>
  </si>
  <si>
    <t>1.2</t>
  </si>
  <si>
    <t>Cartel de obra</t>
  </si>
  <si>
    <t>1.3</t>
  </si>
  <si>
    <t>Demolicion de piso existente</t>
  </si>
  <si>
    <t>Metros cuadrados</t>
  </si>
  <si>
    <t>570</t>
  </si>
  <si>
    <t>1.4</t>
  </si>
  <si>
    <t>Demolicion de vallado existente</t>
  </si>
  <si>
    <t>1.5</t>
  </si>
  <si>
    <t>Vallado de obra, h= 1,50</t>
  </si>
  <si>
    <t>169,5</t>
  </si>
  <si>
    <t>1.6</t>
  </si>
  <si>
    <t>Replanteo</t>
  </si>
  <si>
    <t>750</t>
  </si>
  <si>
    <t>1.7</t>
  </si>
  <si>
    <t>Limpieza y preparación de terreno</t>
  </si>
  <si>
    <t>1.8</t>
  </si>
  <si>
    <t>Placa de inauguración (40x30 cm) según PBC</t>
  </si>
  <si>
    <t>72102905-001</t>
  </si>
  <si>
    <t>Relleno y compactacion de terreno</t>
  </si>
  <si>
    <t>2.1</t>
  </si>
  <si>
    <t>Relleno y compactación</t>
  </si>
  <si>
    <t>Metros cúbicos</t>
  </si>
  <si>
    <t>30</t>
  </si>
  <si>
    <t>72131601-003</t>
  </si>
  <si>
    <t>Excavacion de Cimientos</t>
  </si>
  <si>
    <t>3.1</t>
  </si>
  <si>
    <t>Excavación para cimientos de H°A° (Zapatas y encadenado Inferior)</t>
  </si>
  <si>
    <t>26,9</t>
  </si>
  <si>
    <t>72131601-004</t>
  </si>
  <si>
    <t>Colocacion de hormigon armado</t>
  </si>
  <si>
    <t>4.1</t>
  </si>
  <si>
    <t>Zapatas de hormigón  (Según plano estructural adjunto) fck=210 kg/cm2</t>
  </si>
  <si>
    <t>15</t>
  </si>
  <si>
    <t>4.2</t>
  </si>
  <si>
    <t>Columnas de hormigón de cara vista, sin esquinas (según plano estructural adjunto) fck=210 kg/cm2</t>
  </si>
  <si>
    <t>27</t>
  </si>
  <si>
    <t>4.3</t>
  </si>
  <si>
    <t>Viga inferior de hormigón  (según plano estructural adjunto) fck=210 kg/cm2</t>
  </si>
  <si>
    <t>11,9</t>
  </si>
  <si>
    <t>4.4</t>
  </si>
  <si>
    <t>Viga Intermedia de cara vista, sin esquinas  (según plano estructural adjunto) fck=210 kg/cm2</t>
  </si>
  <si>
    <t>8,3</t>
  </si>
  <si>
    <t>4.5</t>
  </si>
  <si>
    <t>Viga Superior de cara vistas, sin esquinas  (según plano estructural adjunto) fck=210 kg/cm2</t>
  </si>
  <si>
    <t>4.6</t>
  </si>
  <si>
    <t>Graderías (incluye losa, vigas y zapatas de la gradería, según plano estructural adjunto) fck=210 kg/cm2</t>
  </si>
  <si>
    <t>17</t>
  </si>
  <si>
    <t>4.7</t>
  </si>
  <si>
    <t>Piso de hormigón de 0,10 m, alisado con helicóptero fck=210 kg/cm2 (incluye pista, rampas y escenario)</t>
  </si>
  <si>
    <t>604</t>
  </si>
  <si>
    <t>72131601-005</t>
  </si>
  <si>
    <t>Mamposteria de nivelación de 0,30</t>
  </si>
  <si>
    <t>20</t>
  </si>
  <si>
    <t>72131601-006</t>
  </si>
  <si>
    <t>Aislacion horizontal de 0.15 en U</t>
  </si>
  <si>
    <t>Metro lineal</t>
  </si>
  <si>
    <t>97</t>
  </si>
  <si>
    <t>Mamposteria de elevación</t>
  </si>
  <si>
    <t>7.1</t>
  </si>
  <si>
    <t>Mampostería de elevación de 0,15 ladrillo visto una cara (ladrillo semi prensado)</t>
  </si>
  <si>
    <t>243</t>
  </si>
  <si>
    <t>7.2</t>
  </si>
  <si>
    <t>Mampostería de elevación de 0,30 ladrillo común. (Paredes de escenario)</t>
  </si>
  <si>
    <t>72131601-007</t>
  </si>
  <si>
    <t>Construccion/Colocacion de techo/tinglado - Cubierta Metálica</t>
  </si>
  <si>
    <t>8.1</t>
  </si>
  <si>
    <t>Cubierta de Chapa trapezoidal zincalum  N°24 sobre cavadores de perfil "C" y estructura metálica tipo Cabriada  - Pend.15%  - Sector Polideportivo (Según detalle de estructura) - incluye chapa  cumbrera.</t>
  </si>
  <si>
    <t>640</t>
  </si>
  <si>
    <t>72131601-008</t>
  </si>
  <si>
    <t>Revoques</t>
  </si>
  <si>
    <t>9.1</t>
  </si>
  <si>
    <t>Revoque con hidrófugo-interior/exterior</t>
  </si>
  <si>
    <t>72</t>
  </si>
  <si>
    <t>72131601-001</t>
  </si>
  <si>
    <t>Construccion e instalaciones electricas</t>
  </si>
  <si>
    <t>10.1</t>
  </si>
  <si>
    <t>Registro con tapa de HºAº , dimensiones interior : 40 x 40 x 40 cm . Fondo 10 cm de piedra triturada</t>
  </si>
  <si>
    <t>4</t>
  </si>
  <si>
    <t>10.2</t>
  </si>
  <si>
    <t xml:space="preserve">Alimentación eléctrica subterránea a 40 cm de profundidad en  electro ducto con protección mecánica, cable subterráneo tipo NYY 4x16mm2 </t>
  </si>
  <si>
    <t>115</t>
  </si>
  <si>
    <t>10.3</t>
  </si>
  <si>
    <t xml:space="preserve">Suministro e Instalación de tablero metálico con barras Trifásico 24 módulos </t>
  </si>
  <si>
    <t>10.4</t>
  </si>
  <si>
    <t>Puesta a tierra; una jabalina instalado en registro soldadura exotérmica con cable desnudo de 16mm2</t>
  </si>
  <si>
    <t>10.5</t>
  </si>
  <si>
    <t>Suministro e Instalación  de disyuntor termomagnético trifásico</t>
  </si>
  <si>
    <t>2</t>
  </si>
  <si>
    <t>10.6</t>
  </si>
  <si>
    <t>Suministro e Instalación  de disyuntor diferencial  trifásico</t>
  </si>
  <si>
    <t>10.7</t>
  </si>
  <si>
    <t>Suministro e Instalación  de disyuntor termomagnético monofásico</t>
  </si>
  <si>
    <t>13</t>
  </si>
  <si>
    <t>10.8</t>
  </si>
  <si>
    <t xml:space="preserve"> Suministro e instalación de Reflector LED mínimo 20000Lm, máx. 200W </t>
  </si>
  <si>
    <t>12</t>
  </si>
  <si>
    <t>10.9</t>
  </si>
  <si>
    <t xml:space="preserve"> Suministro e instalación de Reflector LED mínimo 9000 Lm, máx. 200W </t>
  </si>
  <si>
    <t>3</t>
  </si>
  <si>
    <t>10.10</t>
  </si>
  <si>
    <t xml:space="preserve"> Suministro e instalación de panel led tipo adosar luz fría 24W </t>
  </si>
  <si>
    <t>10.11</t>
  </si>
  <si>
    <t xml:space="preserve"> Suministro e instalación de artefacto lumínico tipo proyector led de 30W luz cálida temperatura 3000°K</t>
  </si>
  <si>
    <t>14</t>
  </si>
  <si>
    <t>10.12</t>
  </si>
  <si>
    <t xml:space="preserve"> Suministro e instalación de artefacto lumínico tipo AP, abierto con lámparas led de 70W, encendido con fotocélula, con contactor</t>
  </si>
  <si>
    <t>8</t>
  </si>
  <si>
    <t>10.13</t>
  </si>
  <si>
    <t>Alimentación de circuito de luces, en electroductos antillama</t>
  </si>
  <si>
    <t>10.14</t>
  </si>
  <si>
    <t>Alimentación de circuito de tomas, en electroductos antillama</t>
  </si>
  <si>
    <t>10.15</t>
  </si>
  <si>
    <t xml:space="preserve">Tomas corrientes común </t>
  </si>
  <si>
    <t>10.16</t>
  </si>
  <si>
    <t>Tomas corriente tipo  shuko</t>
  </si>
  <si>
    <t>10.17</t>
  </si>
  <si>
    <t>Tomas corriente trifásico 3x32A con conductores sección mínima 6 mm2</t>
  </si>
  <si>
    <t>10.18</t>
  </si>
  <si>
    <t>Suministro e instalación  de fotocélula</t>
  </si>
  <si>
    <t>10.19</t>
  </si>
  <si>
    <t>Puesto de distribución eléctrica. Incluye. Cimiento, aislación, mamp de 0,30 visto una cara,, registro de conexión, loseta, tablero metálico de distribución, conexión y adecuación de la conexión existente en la llave principal,  y registro eléctrico - ver detalle</t>
  </si>
  <si>
    <t>72131601-011</t>
  </si>
  <si>
    <t>Instalaciones sanitarias -Agua corriente</t>
  </si>
  <si>
    <t>11.1</t>
  </si>
  <si>
    <t>Provisión e instalación de caño PVC rígido de 3/4"</t>
  </si>
  <si>
    <t>23</t>
  </si>
  <si>
    <t>11.2</t>
  </si>
  <si>
    <t>Provisión e instalación de caño PVC rígido de 1/2"</t>
  </si>
  <si>
    <t>11.3</t>
  </si>
  <si>
    <t>Provisión e instalación de canilla de servicio de 1/2", cromado</t>
  </si>
  <si>
    <t>11.4</t>
  </si>
  <si>
    <t>Provisión e instalación de Llave de paso de 3/4", cromado con campana  símil FV</t>
  </si>
  <si>
    <t>11.5</t>
  </si>
  <si>
    <t>Provisión e instalación de Llave de paso de 1/2", cromado con campana  símil FV</t>
  </si>
  <si>
    <t>72102304-005</t>
  </si>
  <si>
    <t>Construccion de desague pluvial</t>
  </si>
  <si>
    <t>12.1</t>
  </si>
  <si>
    <t>Canaleta alero de 0,60 de desarrollo chapa Galvanizada  N° 24</t>
  </si>
  <si>
    <t>66</t>
  </si>
  <si>
    <t>12.2</t>
  </si>
  <si>
    <t>Caños de bajada de PVC de 100 mm</t>
  </si>
  <si>
    <t>135</t>
  </si>
  <si>
    <t>12.3</t>
  </si>
  <si>
    <t>Registro 40x40,con rejilla metálica</t>
  </si>
  <si>
    <t>16</t>
  </si>
  <si>
    <t>12.4</t>
  </si>
  <si>
    <t>Caños PVC de 100 mm, con protección mecánica de ladrillo común- hasta la calle</t>
  </si>
  <si>
    <t>180</t>
  </si>
  <si>
    <t>72131601-012</t>
  </si>
  <si>
    <t>Servicio de pintura</t>
  </si>
  <si>
    <t>13.1</t>
  </si>
  <si>
    <t>Pintura látex interior/exterior sin enduido (paredes de mampostería revocadas y pilares de hormigón)</t>
  </si>
  <si>
    <t>13.2</t>
  </si>
  <si>
    <t>Tratamiento de ladrillo visto (limpieza y siliconado)</t>
  </si>
  <si>
    <t>13.3</t>
  </si>
  <si>
    <t>De estructuras metálicas de techo, con pintura sintética y barandas</t>
  </si>
  <si>
    <t>13.4</t>
  </si>
  <si>
    <t>Canaleta, cenefas y caño de bajada con pintura sintética</t>
  </si>
  <si>
    <t>13.5</t>
  </si>
  <si>
    <t>Pintura de cancha (fondo y líneas de área con pintura polideportiva-según plano)</t>
  </si>
  <si>
    <t>316</t>
  </si>
  <si>
    <t>72131601-9984</t>
  </si>
  <si>
    <t>Construccion de rampa peatonal - Obras complementarias</t>
  </si>
  <si>
    <t>14.1</t>
  </si>
  <si>
    <t>Escalera y rampa de acceso al escenario</t>
  </si>
  <si>
    <t>14.2</t>
  </si>
  <si>
    <t>Arcos metálicos para futbol  (según diseño- incluye red de arco) - 2 unidades</t>
  </si>
  <si>
    <t>14.3</t>
  </si>
  <si>
    <t>Torre de básquet, rebatible, con sistema de protección (según diseño) - 2 unidades</t>
  </si>
  <si>
    <t>14.4</t>
  </si>
  <si>
    <t>Poste para red de vóley (Caño galv de 3"- según diseño)</t>
  </si>
  <si>
    <t>14.5</t>
  </si>
  <si>
    <t>Baranda de caño metálico para gradería, pasamanos escalera rampa de escenario (según planos)</t>
  </si>
  <si>
    <t>72153507-003</t>
  </si>
  <si>
    <t>Servicio de retiro de vallado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</si>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</sst>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21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21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21</v>
      </c>
      <c r="E11" t="s">
        <v>30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12</v>
      </c>
      <c r="G12">
        <f>F12*E12</f>
      </c>
    </row>
    <row r="13" spans="1:7" ht="15">
      <c r="A13" s="5">
        <v>2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s="5">
        <v>3</v>
      </c>
      <c r="B15" s="6" t="s">
        <v>41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44</v>
      </c>
      <c r="D16" t="s">
        <v>39</v>
      </c>
      <c r="E16" t="s">
        <v>45</v>
      </c>
      <c r="G16">
        <f>F16*E16</f>
      </c>
    </row>
    <row r="17" spans="1:7" ht="15">
      <c r="A17" s="5">
        <v>4</v>
      </c>
      <c r="B17" s="6" t="s">
        <v>46</v>
      </c>
      <c r="C17" s="6" t="s">
        <v>47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48</v>
      </c>
      <c r="C18" t="s">
        <v>49</v>
      </c>
      <c r="D18" t="s">
        <v>39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39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39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39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39</v>
      </c>
      <c r="E22" t="s">
        <v>59</v>
      </c>
      <c r="G22">
        <f>F22*E22</f>
      </c>
    </row>
    <row r="23" spans="1:7" ht="15">
      <c r="A23" t="s">
        <v>62</v>
      </c>
      <c r="C23" t="s">
        <v>63</v>
      </c>
      <c r="D23" t="s">
        <v>39</v>
      </c>
      <c r="E23" t="s">
        <v>64</v>
      </c>
      <c r="G23">
        <f>F23*E23</f>
      </c>
    </row>
    <row r="24" spans="1:7" ht="15">
      <c r="A24" t="s">
        <v>65</v>
      </c>
      <c r="C24" t="s">
        <v>66</v>
      </c>
      <c r="D24" t="s">
        <v>21</v>
      </c>
      <c r="E24" t="s">
        <v>67</v>
      </c>
      <c r="G24">
        <f>F24*E24</f>
      </c>
    </row>
    <row r="25" spans="1:7" ht="15">
      <c r="A25" s="5">
        <v>5</v>
      </c>
      <c r="B25" s="6" t="s">
        <v>68</v>
      </c>
      <c r="C25" s="6" t="s">
        <v>69</v>
      </c>
      <c r="D25" s="6" t="s">
        <v>21</v>
      </c>
      <c r="E25" s="6" t="s">
        <v>70</v>
      </c>
      <c r="F25" s="6" t="s">
        <v>13</v>
      </c>
      <c r="G25" s="6">
        <f>F25*E25</f>
      </c>
    </row>
    <row r="26" spans="1:7" ht="15">
      <c r="A26" s="5">
        <v>6</v>
      </c>
      <c r="B26" s="6" t="s">
        <v>71</v>
      </c>
      <c r="C26" s="6" t="s">
        <v>72</v>
      </c>
      <c r="D26" s="6" t="s">
        <v>73</v>
      </c>
      <c r="E26" s="6" t="s">
        <v>74</v>
      </c>
      <c r="F26" s="6" t="s">
        <v>13</v>
      </c>
      <c r="G26" s="6">
        <f>F26*E26</f>
      </c>
    </row>
    <row r="27" spans="1:7" ht="15">
      <c r="A27" s="5">
        <v>7</v>
      </c>
      <c r="B27" s="6" t="s">
        <v>68</v>
      </c>
      <c r="C27" s="6" t="s">
        <v>75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76</v>
      </c>
      <c r="C28" t="s">
        <v>77</v>
      </c>
      <c r="D28" t="s">
        <v>21</v>
      </c>
      <c r="E28" t="s">
        <v>78</v>
      </c>
      <c r="G28">
        <f>F28*E28</f>
      </c>
    </row>
    <row r="29" spans="1:7" ht="15">
      <c r="A29" t="s">
        <v>79</v>
      </c>
      <c r="C29" t="s">
        <v>80</v>
      </c>
      <c r="D29" t="s">
        <v>21</v>
      </c>
      <c r="E29" t="s">
        <v>50</v>
      </c>
      <c r="G29">
        <f>F29*E29</f>
      </c>
    </row>
    <row r="30" spans="1:7" ht="15">
      <c r="A30" s="5">
        <v>8</v>
      </c>
      <c r="B30" s="6" t="s">
        <v>81</v>
      </c>
      <c r="C30" s="6" t="s">
        <v>82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83</v>
      </c>
      <c r="C31" t="s">
        <v>84</v>
      </c>
      <c r="D31" t="s">
        <v>21</v>
      </c>
      <c r="E31" t="s">
        <v>85</v>
      </c>
      <c r="G31">
        <f>F31*E31</f>
      </c>
    </row>
    <row r="32" spans="1:7" ht="15">
      <c r="A32" s="5">
        <v>9</v>
      </c>
      <c r="B32" s="6" t="s">
        <v>86</v>
      </c>
      <c r="C32" s="6" t="s">
        <v>87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88</v>
      </c>
      <c r="C33" t="s">
        <v>89</v>
      </c>
      <c r="D33" t="s">
        <v>21</v>
      </c>
      <c r="E33" t="s">
        <v>90</v>
      </c>
      <c r="G33">
        <f>F33*E33</f>
      </c>
    </row>
    <row r="34" spans="1:7" ht="15">
      <c r="A34" s="5">
        <v>10</v>
      </c>
      <c r="B34" s="6" t="s">
        <v>91</v>
      </c>
      <c r="C34" s="6" t="s">
        <v>92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93</v>
      </c>
      <c r="C35" t="s">
        <v>94</v>
      </c>
      <c r="D35" t="s">
        <v>11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73</v>
      </c>
      <c r="E36" t="s">
        <v>98</v>
      </c>
      <c r="G36">
        <f>F36*E36</f>
      </c>
    </row>
    <row r="37" spans="1:7" ht="15">
      <c r="A37" t="s">
        <v>99</v>
      </c>
      <c r="C37" t="s">
        <v>100</v>
      </c>
      <c r="D37" t="s">
        <v>11</v>
      </c>
      <c r="E37" t="s">
        <v>12</v>
      </c>
      <c r="G37">
        <f>F37*E37</f>
      </c>
    </row>
    <row r="38" spans="1:7" ht="15">
      <c r="A38" t="s">
        <v>101</v>
      </c>
      <c r="C38" t="s">
        <v>102</v>
      </c>
      <c r="D38" t="s">
        <v>16</v>
      </c>
      <c r="E38" t="s">
        <v>12</v>
      </c>
      <c r="G38">
        <f>F38*E38</f>
      </c>
    </row>
    <row r="39" spans="1:7" ht="15">
      <c r="A39" t="s">
        <v>103</v>
      </c>
      <c r="C39" t="s">
        <v>104</v>
      </c>
      <c r="D39" t="s">
        <v>11</v>
      </c>
      <c r="E39" t="s">
        <v>105</v>
      </c>
      <c r="G39">
        <f>F39*E39</f>
      </c>
    </row>
    <row r="40" spans="1:7" ht="15">
      <c r="A40" t="s">
        <v>106</v>
      </c>
      <c r="C40" t="s">
        <v>107</v>
      </c>
      <c r="D40" t="s">
        <v>11</v>
      </c>
      <c r="E40" t="s">
        <v>12</v>
      </c>
      <c r="G40">
        <f>F40*E40</f>
      </c>
    </row>
    <row r="41" spans="1:7" ht="15">
      <c r="A41" t="s">
        <v>108</v>
      </c>
      <c r="C41" t="s">
        <v>109</v>
      </c>
      <c r="D41" t="s">
        <v>11</v>
      </c>
      <c r="E41" t="s">
        <v>110</v>
      </c>
      <c r="G41">
        <f>F41*E41</f>
      </c>
    </row>
    <row r="42" spans="1:7" ht="15">
      <c r="A42" t="s">
        <v>111</v>
      </c>
      <c r="C42" t="s">
        <v>112</v>
      </c>
      <c r="D42" t="s">
        <v>11</v>
      </c>
      <c r="E42" t="s">
        <v>113</v>
      </c>
      <c r="G42">
        <f>F42*E42</f>
      </c>
    </row>
    <row r="43" spans="1:7" ht="15">
      <c r="A43" t="s">
        <v>114</v>
      </c>
      <c r="C43" t="s">
        <v>115</v>
      </c>
      <c r="D43" t="s">
        <v>11</v>
      </c>
      <c r="E43" t="s">
        <v>116</v>
      </c>
      <c r="G43">
        <f>F43*E43</f>
      </c>
    </row>
    <row r="44" spans="1:7" ht="15">
      <c r="A44" t="s">
        <v>117</v>
      </c>
      <c r="C44" t="s">
        <v>118</v>
      </c>
      <c r="D44" t="s">
        <v>11</v>
      </c>
      <c r="E44" t="s">
        <v>64</v>
      </c>
      <c r="G44">
        <f>F44*E44</f>
      </c>
    </row>
    <row r="45" spans="1:7" ht="15">
      <c r="A45" t="s">
        <v>119</v>
      </c>
      <c r="C45" t="s">
        <v>120</v>
      </c>
      <c r="D45" t="s">
        <v>11</v>
      </c>
      <c r="E45" t="s">
        <v>121</v>
      </c>
      <c r="G45">
        <f>F45*E45</f>
      </c>
    </row>
    <row r="46" spans="1:7" ht="15">
      <c r="A46" t="s">
        <v>122</v>
      </c>
      <c r="C46" t="s">
        <v>123</v>
      </c>
      <c r="D46" t="s">
        <v>11</v>
      </c>
      <c r="E46" t="s">
        <v>124</v>
      </c>
      <c r="G46">
        <f>F46*E46</f>
      </c>
    </row>
    <row r="47" spans="1:7" ht="15">
      <c r="A47" t="s">
        <v>125</v>
      </c>
      <c r="C47" t="s">
        <v>126</v>
      </c>
      <c r="D47" t="s">
        <v>11</v>
      </c>
      <c r="E47" t="s">
        <v>95</v>
      </c>
      <c r="G47">
        <f>F47*E47</f>
      </c>
    </row>
    <row r="48" spans="1:7" ht="15">
      <c r="A48" t="s">
        <v>127</v>
      </c>
      <c r="C48" t="s">
        <v>128</v>
      </c>
      <c r="D48" t="s">
        <v>11</v>
      </c>
      <c r="E48" t="s">
        <v>116</v>
      </c>
      <c r="G48">
        <f>F48*E48</f>
      </c>
    </row>
    <row r="49" spans="1:7" ht="15">
      <c r="A49" t="s">
        <v>129</v>
      </c>
      <c r="C49" t="s">
        <v>130</v>
      </c>
      <c r="D49" t="s">
        <v>11</v>
      </c>
      <c r="E49" t="s">
        <v>121</v>
      </c>
      <c r="G49">
        <f>F49*E49</f>
      </c>
    </row>
    <row r="50" spans="1:7" ht="15">
      <c r="A50" t="s">
        <v>131</v>
      </c>
      <c r="C50" t="s">
        <v>132</v>
      </c>
      <c r="D50" t="s">
        <v>11</v>
      </c>
      <c r="E50" t="s">
        <v>105</v>
      </c>
      <c r="G50">
        <f>F50*E50</f>
      </c>
    </row>
    <row r="51" spans="1:7" ht="15">
      <c r="A51" t="s">
        <v>133</v>
      </c>
      <c r="C51" t="s">
        <v>134</v>
      </c>
      <c r="D51" t="s">
        <v>11</v>
      </c>
      <c r="E51" t="s">
        <v>105</v>
      </c>
      <c r="G51">
        <f>F51*E51</f>
      </c>
    </row>
    <row r="52" spans="1:7" ht="15">
      <c r="A52" t="s">
        <v>135</v>
      </c>
      <c r="C52" t="s">
        <v>136</v>
      </c>
      <c r="D52" t="s">
        <v>11</v>
      </c>
      <c r="E52" t="s">
        <v>12</v>
      </c>
      <c r="G52">
        <f>F52*E52</f>
      </c>
    </row>
    <row r="53" spans="1:7" ht="15">
      <c r="A53" t="s">
        <v>137</v>
      </c>
      <c r="C53" t="s">
        <v>138</v>
      </c>
      <c r="D53" t="s">
        <v>11</v>
      </c>
      <c r="E53" t="s">
        <v>12</v>
      </c>
      <c r="G53">
        <f>F53*E53</f>
      </c>
    </row>
    <row r="54" spans="1:7" ht="15">
      <c r="A54" s="5">
        <v>11</v>
      </c>
      <c r="B54" s="6" t="s">
        <v>139</v>
      </c>
      <c r="C54" s="6" t="s">
        <v>140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141</v>
      </c>
      <c r="C55" t="s">
        <v>142</v>
      </c>
      <c r="D55" t="s">
        <v>73</v>
      </c>
      <c r="E55" t="s">
        <v>143</v>
      </c>
      <c r="G55">
        <f>F55*E55</f>
      </c>
    </row>
    <row r="56" spans="1:7" ht="15">
      <c r="A56" t="s">
        <v>144</v>
      </c>
      <c r="C56" t="s">
        <v>145</v>
      </c>
      <c r="D56" t="s">
        <v>73</v>
      </c>
      <c r="E56" t="s">
        <v>95</v>
      </c>
      <c r="G56">
        <f>F56*E56</f>
      </c>
    </row>
    <row r="57" spans="1:7" ht="15">
      <c r="A57" t="s">
        <v>146</v>
      </c>
      <c r="C57" t="s">
        <v>147</v>
      </c>
      <c r="D57" t="s">
        <v>11</v>
      </c>
      <c r="E57" t="s">
        <v>95</v>
      </c>
      <c r="G57">
        <f>F57*E57</f>
      </c>
    </row>
    <row r="58" spans="1:7" ht="15">
      <c r="A58" t="s">
        <v>148</v>
      </c>
      <c r="C58" t="s">
        <v>149</v>
      </c>
      <c r="D58" t="s">
        <v>11</v>
      </c>
      <c r="E58" t="s">
        <v>12</v>
      </c>
      <c r="G58">
        <f>F58*E58</f>
      </c>
    </row>
    <row r="59" spans="1:7" ht="15">
      <c r="A59" t="s">
        <v>150</v>
      </c>
      <c r="C59" t="s">
        <v>151</v>
      </c>
      <c r="D59" t="s">
        <v>11</v>
      </c>
      <c r="E59" t="s">
        <v>95</v>
      </c>
      <c r="G59">
        <f>F59*E59</f>
      </c>
    </row>
    <row r="60" spans="1:7" ht="15">
      <c r="A60" s="5">
        <v>12</v>
      </c>
      <c r="B60" s="6" t="s">
        <v>152</v>
      </c>
      <c r="C60" s="6" t="s">
        <v>153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154</v>
      </c>
      <c r="C61" t="s">
        <v>155</v>
      </c>
      <c r="D61" t="s">
        <v>73</v>
      </c>
      <c r="E61" t="s">
        <v>156</v>
      </c>
      <c r="G61">
        <f>F61*E61</f>
      </c>
    </row>
    <row r="62" spans="1:7" ht="15">
      <c r="A62" t="s">
        <v>157</v>
      </c>
      <c r="C62" t="s">
        <v>158</v>
      </c>
      <c r="D62" t="s">
        <v>73</v>
      </c>
      <c r="E62" t="s">
        <v>159</v>
      </c>
      <c r="G62">
        <f>F62*E62</f>
      </c>
    </row>
    <row r="63" spans="1:7" ht="15">
      <c r="A63" t="s">
        <v>160</v>
      </c>
      <c r="C63" t="s">
        <v>161</v>
      </c>
      <c r="D63" t="s">
        <v>11</v>
      </c>
      <c r="E63" t="s">
        <v>162</v>
      </c>
      <c r="G63">
        <f>F63*E63</f>
      </c>
    </row>
    <row r="64" spans="1:7" ht="15">
      <c r="A64" t="s">
        <v>163</v>
      </c>
      <c r="C64" t="s">
        <v>164</v>
      </c>
      <c r="D64" t="s">
        <v>73</v>
      </c>
      <c r="E64" t="s">
        <v>165</v>
      </c>
      <c r="G64">
        <f>F64*E64</f>
      </c>
    </row>
    <row r="65" spans="1:7" ht="15">
      <c r="A65" s="5">
        <v>13</v>
      </c>
      <c r="B65" s="6" t="s">
        <v>166</v>
      </c>
      <c r="C65" s="6" t="s">
        <v>167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168</v>
      </c>
      <c r="C66" t="s">
        <v>169</v>
      </c>
      <c r="D66" t="s">
        <v>21</v>
      </c>
      <c r="E66" t="s">
        <v>90</v>
      </c>
      <c r="G66">
        <f>F66*E66</f>
      </c>
    </row>
    <row r="67" spans="1:7" ht="15">
      <c r="A67" t="s">
        <v>170</v>
      </c>
      <c r="C67" t="s">
        <v>171</v>
      </c>
      <c r="D67" t="s">
        <v>21</v>
      </c>
      <c r="E67" t="s">
        <v>78</v>
      </c>
      <c r="G67">
        <f>F67*E67</f>
      </c>
    </row>
    <row r="68" spans="1:7" ht="15">
      <c r="A68" t="s">
        <v>172</v>
      </c>
      <c r="C68" t="s">
        <v>173</v>
      </c>
      <c r="D68" t="s">
        <v>21</v>
      </c>
      <c r="E68" t="s">
        <v>85</v>
      </c>
      <c r="G68">
        <f>F68*E68</f>
      </c>
    </row>
    <row r="69" spans="1:7" ht="15">
      <c r="A69" t="s">
        <v>174</v>
      </c>
      <c r="C69" t="s">
        <v>175</v>
      </c>
      <c r="D69" t="s">
        <v>73</v>
      </c>
      <c r="E69" t="s">
        <v>156</v>
      </c>
      <c r="G69">
        <f>F69*E69</f>
      </c>
    </row>
    <row r="70" spans="1:7" ht="15">
      <c r="A70" t="s">
        <v>176</v>
      </c>
      <c r="C70" t="s">
        <v>177</v>
      </c>
      <c r="D70" t="s">
        <v>21</v>
      </c>
      <c r="E70" t="s">
        <v>178</v>
      </c>
      <c r="G70">
        <f>F70*E70</f>
      </c>
    </row>
    <row r="71" spans="1:7" ht="15">
      <c r="A71" s="5">
        <v>14</v>
      </c>
      <c r="B71" s="6" t="s">
        <v>179</v>
      </c>
      <c r="C71" s="6" t="s">
        <v>180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181</v>
      </c>
      <c r="C72" t="s">
        <v>182</v>
      </c>
      <c r="D72" t="s">
        <v>16</v>
      </c>
      <c r="E72" t="s">
        <v>12</v>
      </c>
      <c r="G72">
        <f>F72*E72</f>
      </c>
    </row>
    <row r="73" spans="1:7" ht="15">
      <c r="A73" t="s">
        <v>183</v>
      </c>
      <c r="C73" t="s">
        <v>184</v>
      </c>
      <c r="D73" t="s">
        <v>16</v>
      </c>
      <c r="E73" t="s">
        <v>12</v>
      </c>
      <c r="G73">
        <f>F73*E73</f>
      </c>
    </row>
    <row r="74" spans="1:7" ht="15">
      <c r="A74" t="s">
        <v>185</v>
      </c>
      <c r="C74" t="s">
        <v>186</v>
      </c>
      <c r="D74" t="s">
        <v>16</v>
      </c>
      <c r="E74" t="s">
        <v>12</v>
      </c>
      <c r="G74">
        <f>F74*E74</f>
      </c>
    </row>
    <row r="75" spans="1:7" ht="15">
      <c r="A75" t="s">
        <v>187</v>
      </c>
      <c r="C75" t="s">
        <v>188</v>
      </c>
      <c r="D75" t="s">
        <v>16</v>
      </c>
      <c r="E75" t="s">
        <v>12</v>
      </c>
      <c r="G75">
        <f>F75*E75</f>
      </c>
    </row>
    <row r="76" spans="1:7" ht="15">
      <c r="A76" t="s">
        <v>189</v>
      </c>
      <c r="C76" t="s">
        <v>190</v>
      </c>
      <c r="D76" t="s">
        <v>73</v>
      </c>
      <c r="E76" t="s">
        <v>143</v>
      </c>
      <c r="G76">
        <f>F76*E76</f>
      </c>
    </row>
    <row r="77" spans="1:7" ht="15">
      <c r="A77" s="5">
        <v>15</v>
      </c>
      <c r="B77" s="6" t="s">
        <v>191</v>
      </c>
      <c r="C77" s="6" t="s">
        <v>192</v>
      </c>
      <c r="D77" s="6" t="s">
        <v>21</v>
      </c>
      <c r="E77" s="6" t="s">
        <v>27</v>
      </c>
      <c r="F77" s="6" t="s">
        <v>13</v>
      </c>
      <c r="G77" s="6">
        <f>F77*E77</f>
      </c>
    </row>
    <row r="78" spans="1:7" ht="15">
      <c r="A78" s="5">
        <v>16</v>
      </c>
      <c r="B78" s="6" t="s">
        <v>193</v>
      </c>
      <c r="C78" s="6" t="s">
        <v>194</v>
      </c>
      <c r="D78" s="6" t="s">
        <v>21</v>
      </c>
      <c r="E78" s="6" t="s">
        <v>30</v>
      </c>
      <c r="F78" s="6" t="s">
        <v>13</v>
      </c>
      <c r="G78" s="6">
        <f>F78*E78</f>
      </c>
    </row>
    <row r="79" ht="15">
      <c r="F79" t="s">
        <v>195</v>
      </c>
    </row>
    <row r="85" spans="2:3" ht="15">
      <c r="B85" s="9" t="s">
        <v>196</v>
      </c>
      <c r="C85" s="9"/>
    </row>
    <row r="86" spans="2:3" ht="15">
      <c r="B86" t="s">
        <v>197</v>
      </c>
      <c r="C86" t="s">
        <v>198</v>
      </c>
    </row>
    <row r="87" spans="2:3" ht="15">
      <c r="B87" t="s">
        <v>199</v>
      </c>
      <c r="C87" t="s">
        <v>200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2024-06-06T17:23:21Z</dcterms:created>
  <cp:category/>
  <cp:version/>
  <cp:contentType/>
  <cp:contentStatus/>
</cp:coreProperties>
</file>