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<sst xmlns="http://schemas.openxmlformats.org/spreadsheetml/2006/main" count="495" uniqueCount="214">
  <si>
    <t>Ítems del llamado CONSTRUCCION DE BLOQUE DE BAÑO SEXADO EN LA ESCUELA BASICA Nº 1440 SANTA MARIA con ID: 414095</t>
  </si>
  <si>
    <t>CONSTRUCCION DE BLOQUE DE BAÑO SEXADO EN LA ESCUELA BASICA Nº 1440 SANTA MARIA,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</si>
  <si>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</si>
  <si>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</si>
  <si>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</si>
  <si>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</si>
  <si>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</si>
  <si>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</si>
  <si>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</si>
  <si>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</si>
  <si>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</si>
  <si>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</si>
  <si>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</si>
  <si>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</si>
  <si>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</si>
  <si>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</si>
  <si>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</si>
  <si>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</si>
  <si>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</si>
  <si>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</si>
  <si>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</si>
  <si>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</si>
  <si>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</si>
  <si>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</si>
  <si>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</si>
  <si>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Obrador</t>
  </si>
  <si>
    <t>Unidad</t>
  </si>
  <si>
    <t>1.5</t>
  </si>
  <si>
    <t>Cartel de Obra</t>
  </si>
  <si>
    <t>1.6</t>
  </si>
  <si>
    <t>Placa de inauguración</t>
  </si>
  <si>
    <t>72131601-003</t>
  </si>
  <si>
    <t xml:space="preserve"> FUNDACION: Cimiento de PBC (incluye excavación)</t>
  </si>
  <si>
    <t>Metros cúbicos</t>
  </si>
  <si>
    <t>7,35</t>
  </si>
  <si>
    <t>72131601-004</t>
  </si>
  <si>
    <t>Colocacion de hormigon armado</t>
  </si>
  <si>
    <t>3.1</t>
  </si>
  <si>
    <t xml:space="preserve">Encadenado (inferior y superior) de H° A° fck 180 kg/cm2 - (ver detalles) </t>
  </si>
  <si>
    <t>2,9</t>
  </si>
  <si>
    <t>3.2</t>
  </si>
  <si>
    <t>Pilares de H° A° fck 180 kg/cm2 - (ver detalles) - incluye zapatas</t>
  </si>
  <si>
    <t>72131601-005</t>
  </si>
  <si>
    <t>Mampostería de nivelación: De 0,30 cm</t>
  </si>
  <si>
    <t>29</t>
  </si>
  <si>
    <t>72131601-009</t>
  </si>
  <si>
    <t>MOVIMIENTO DE SUELO</t>
  </si>
  <si>
    <t>5.1</t>
  </si>
  <si>
    <t>Desmonte y demolición de suelo existente</t>
  </si>
  <si>
    <t>5.2</t>
  </si>
  <si>
    <t>Relleno y apisonado de interiores</t>
  </si>
  <si>
    <t>13</t>
  </si>
  <si>
    <t>72131601-006</t>
  </si>
  <si>
    <t>Aislación ASFALTICA: Aislación horizontal de 0,15</t>
  </si>
  <si>
    <t>Metro lineal</t>
  </si>
  <si>
    <t>35</t>
  </si>
  <si>
    <t>Mamposteria</t>
  </si>
  <si>
    <t>7.1</t>
  </si>
  <si>
    <t>MUROS DE ELEVACION: De 0,15 para revocar, ladrillo común</t>
  </si>
  <si>
    <t>40</t>
  </si>
  <si>
    <t>7.2</t>
  </si>
  <si>
    <t>MUROS DE ELEVACION: De 0,15 visto una cara de ladrillos común prensado</t>
  </si>
  <si>
    <t>7.3</t>
  </si>
  <si>
    <t xml:space="preserve">MUROS DE ELEVACION: Envarillado sobre y bajo aberturas - 2 Ø 8 por hilada - en dos niveles (h1=1; h2=2,10) </t>
  </si>
  <si>
    <t>72</t>
  </si>
  <si>
    <t>72131601-007</t>
  </si>
  <si>
    <t>Construccion/Colocacion de techo/tinglado</t>
  </si>
  <si>
    <t>8.1</t>
  </si>
  <si>
    <t>Techo de chapa trapezoidal prepintada n° 24 con perfilería metálica (perfil C de 75x40x15x2,5 como correa y perfil C de 100x40x15x2,5 como vigas). Con aislación termoacústica de 10 mm aluminizada una cara, sobre malla de alambre n° 16</t>
  </si>
  <si>
    <t>33</t>
  </si>
  <si>
    <t>8.2</t>
  </si>
  <si>
    <t>Canaleta alero y bajadas hecho con chapa galv n° 24, desarrollo 33 cm</t>
  </si>
  <si>
    <t>14</t>
  </si>
  <si>
    <t>8.3</t>
  </si>
  <si>
    <t xml:space="preserve">Cenefa metálica hecho con chapa galv n° 26 (frontal y posterior) </t>
  </si>
  <si>
    <t>15</t>
  </si>
  <si>
    <t>8.4</t>
  </si>
  <si>
    <t>Cielorraso de PVC blanco de 3 mm, (según planos)</t>
  </si>
  <si>
    <t>29,5</t>
  </si>
  <si>
    <t>72131601-008</t>
  </si>
  <si>
    <t>Revoques</t>
  </si>
  <si>
    <t>9.1</t>
  </si>
  <si>
    <t>De paredes interior y exterior a una capa</t>
  </si>
  <si>
    <t>120</t>
  </si>
  <si>
    <t>9.2</t>
  </si>
  <si>
    <t>De molduras lineal de balancines</t>
  </si>
  <si>
    <t xml:space="preserve"> Contrapiso de H° de cascotes 10 cm</t>
  </si>
  <si>
    <t>CARPETA ALISADA DE CEMENTO: Carpeta hidrofuga, alisada de cemento para colocación de piso cerámico</t>
  </si>
  <si>
    <t>21</t>
  </si>
  <si>
    <t>Piso cerámico PIE-5, antideslizante</t>
  </si>
  <si>
    <t>72131601-010</t>
  </si>
  <si>
    <t>Aberturas de madera</t>
  </si>
  <si>
    <t>13.1</t>
  </si>
  <si>
    <t>Placa separadora entre mingitorio de madera enchapada de 0,35x0,60.</t>
  </si>
  <si>
    <t>3</t>
  </si>
  <si>
    <t>13.2</t>
  </si>
  <si>
    <t>Puerta placa de 0,60x1,60 con marco de 0,15 (solo parantes de madera)</t>
  </si>
  <si>
    <t>4</t>
  </si>
  <si>
    <t>Aberturas metalicas</t>
  </si>
  <si>
    <t>14.1</t>
  </si>
  <si>
    <t>Puerta metálica enchapada con chapa n°20 y marco metálico de chapa n°18 - 2 de 0,90x2,10 m - (incluye accesorios y herrajes)</t>
  </si>
  <si>
    <t>2</t>
  </si>
  <si>
    <t>14.2</t>
  </si>
  <si>
    <t>Puerta metálica enchapada con chapa n°20 y marco metálico de chapa n°18 de 1 de 1,00x2,10 m - (incluye accesorios y herrajes)</t>
  </si>
  <si>
    <t>14.3</t>
  </si>
  <si>
    <t>Ventana ventiluz de 1,00x0,50</t>
  </si>
  <si>
    <t>6</t>
  </si>
  <si>
    <t>14.4</t>
  </si>
  <si>
    <t>Ventana ventiluz de 0,6x0,50</t>
  </si>
  <si>
    <t>ALFEIZAR DE VENTANAS: De revoque 1:3 (Cemento y arena)</t>
  </si>
  <si>
    <t>72102508-003</t>
  </si>
  <si>
    <t>Revestimiento de azulejos:  (color a definir).h= 1.65mts</t>
  </si>
  <si>
    <t>66</t>
  </si>
  <si>
    <t>72131601-012</t>
  </si>
  <si>
    <t>Servicio de pintura</t>
  </si>
  <si>
    <t>17.1</t>
  </si>
  <si>
    <t>De paredes revocadas al látex</t>
  </si>
  <si>
    <t>17.2</t>
  </si>
  <si>
    <t>De aberturas de madera con barniz sintético</t>
  </si>
  <si>
    <t>8</t>
  </si>
  <si>
    <t>17.3</t>
  </si>
  <si>
    <t>De aberturas de metálicas con pintura sintética</t>
  </si>
  <si>
    <t>12</t>
  </si>
  <si>
    <t>17.4</t>
  </si>
  <si>
    <t>De paredes vistas con antimoho incoloro ( limpieza de ladrillos vistos con acido muriático y patinal o similar )</t>
  </si>
  <si>
    <t>17.5</t>
  </si>
  <si>
    <t>De estructuras metálicas de techo, con pintura sintética</t>
  </si>
  <si>
    <t>17.6</t>
  </si>
  <si>
    <t>Canaleta, cenefas y caño de bajada con pintura sintética</t>
  </si>
  <si>
    <t>45</t>
  </si>
  <si>
    <t>72102602-004</t>
  </si>
  <si>
    <t xml:space="preserve">VIDRIOS Y CRISTALES: </t>
  </si>
  <si>
    <t>18.1</t>
  </si>
  <si>
    <t>Vidrio de 4 mm</t>
  </si>
  <si>
    <t>3,5</t>
  </si>
  <si>
    <t>18.2</t>
  </si>
  <si>
    <t>Espejos de 3 mm (0,6x0,4 sin marco)</t>
  </si>
  <si>
    <t>1,7</t>
  </si>
  <si>
    <t>72131601-001</t>
  </si>
  <si>
    <t>Construccion e instalaciones electricas</t>
  </si>
  <si>
    <t>19.1</t>
  </si>
  <si>
    <t>Instalación de tablero metálico monofásico 6 módulos</t>
  </si>
  <si>
    <t>19.2</t>
  </si>
  <si>
    <t xml:space="preserve"> Instalación de disyuntor termomagnético monofásico</t>
  </si>
  <si>
    <t>19.3</t>
  </si>
  <si>
    <t>Registro con tapa de HºAº , dimensiones interior : 40 x 40 x 40 cm . Fondo 10 cm de piedra triturada</t>
  </si>
  <si>
    <t>19.4</t>
  </si>
  <si>
    <t>Alimentación de circuito de luces, en electroductos antillama</t>
  </si>
  <si>
    <t>19.5</t>
  </si>
  <si>
    <t>Interruptor unipolar</t>
  </si>
  <si>
    <t>19.6</t>
  </si>
  <si>
    <t xml:space="preserve"> Instalación de fotocélula</t>
  </si>
  <si>
    <t>19.7</t>
  </si>
  <si>
    <t>Artefactos Led tipo fluorescentes 1x18W</t>
  </si>
  <si>
    <t>10</t>
  </si>
  <si>
    <t>72131601-011</t>
  </si>
  <si>
    <t>Instalaciones sanitarias</t>
  </si>
  <si>
    <t>20.1</t>
  </si>
  <si>
    <t>Provisión e instalación de caño PVC Rígido de 3/4" roscable (Se considera un 1m de tubería por cada elemento de conexión, codo, tee, alma doble, etc.)</t>
  </si>
  <si>
    <t>25</t>
  </si>
  <si>
    <t>20.2</t>
  </si>
  <si>
    <t>Provisión de instalación de caño PVC Rígido de 1/2" roscable (Se considera un 1m de tubería por cada elemento de conexión, codo, tee, alma doble, etc.)</t>
  </si>
  <si>
    <t>50</t>
  </si>
  <si>
    <t>20.3</t>
  </si>
  <si>
    <t>Provisión de instalación de llave de paso de 1/2". Tipo fv - con campana</t>
  </si>
  <si>
    <t>20.4</t>
  </si>
  <si>
    <t>Provisión de instalación de caño de PVC de 100 mm, reforzado (se considera 1m por cada elemento codo, tee, ramal)</t>
  </si>
  <si>
    <t>20.5</t>
  </si>
  <si>
    <t>Provisión de instalación de caño de PVC de 50 mm, reforzado (se considera 1m por cada elemento codo, tee, ramal)</t>
  </si>
  <si>
    <t>16</t>
  </si>
  <si>
    <t>20.6</t>
  </si>
  <si>
    <t>Provisión de instalación de caño de PVC de 40 mm, reforzado (se considera 1m por cada elemento codo, tee, ramal)</t>
  </si>
  <si>
    <t>20.7</t>
  </si>
  <si>
    <t>Provisión de instalación de Rejilla de piso Sifonado de PVC, diámetro de 15 cm</t>
  </si>
  <si>
    <t>20.8</t>
  </si>
  <si>
    <t>Provisión de instalación de Inodoro con cisterna alta (incluye inodoro, asiento, conexiones de bajada, flexibles, anillo de vedación y cisterna)</t>
  </si>
  <si>
    <t>20.9</t>
  </si>
  <si>
    <t>Provisión de instalación de Inodoro con cisterna baja (incluye inodoro con cisterna, asiento, flexibles, anillo de vedación)</t>
  </si>
  <si>
    <t>20.10</t>
  </si>
  <si>
    <t>Provisión de instalación de lavatorio mediano con pedestal color blanco (incluye inflexibles, y sopapas de desagüe)</t>
  </si>
  <si>
    <t>20.11</t>
  </si>
  <si>
    <t>Provisión de instalación de mingitorio color blanco (incluye inflexibles, y sopapas de desagüe)</t>
  </si>
  <si>
    <t>20.12</t>
  </si>
  <si>
    <t>Provisión de instalación de lavatorio mediano para discapacitados sin pedestal color blanco (incluye inflexibles, y sopapas de desagüe)</t>
  </si>
  <si>
    <t>20.13</t>
  </si>
  <si>
    <t>Griferia de pico bajo para lavatorios</t>
  </si>
  <si>
    <t>7</t>
  </si>
  <si>
    <t>20.14</t>
  </si>
  <si>
    <t>Jaboneras de adosar, metálicos</t>
  </si>
  <si>
    <t>20.15</t>
  </si>
  <si>
    <t>Porta rollos de adosar, metálicos</t>
  </si>
  <si>
    <t>5</t>
  </si>
  <si>
    <t>20.16</t>
  </si>
  <si>
    <t>Barra de acero fijo de inox, log 1,20 para baño inclusivo</t>
  </si>
  <si>
    <t>20.17</t>
  </si>
  <si>
    <t>Registro cloacales de 0,60x0,60x0,40 m</t>
  </si>
  <si>
    <t>20.18</t>
  </si>
  <si>
    <t>Registro cloacales 1,00x0,60x0,40 m</t>
  </si>
  <si>
    <t>20.19</t>
  </si>
  <si>
    <t>Cámara séptica 1.5X3X1,20.(ver detalles)</t>
  </si>
  <si>
    <t>20.20</t>
  </si>
  <si>
    <t>Pozo absorbente 2,50x3,00 (ver detalles)</t>
  </si>
  <si>
    <t>OBRAS COMPLEMENTARIAS: Guarda obra y caminero, alisado de cemento impermeable con contrapiso de 12cm</t>
  </si>
  <si>
    <t>Construccion e instalaciones electricas: Alimentación eléctrica subterránea a 40 cm de profundidad en electro ducto con protección mecánica, cable subterráneo tipo NYY 2x6mm2 - desde tablero seccional TS-1 (ver detalles)</t>
  </si>
  <si>
    <t>20</t>
  </si>
  <si>
    <t>72131601-013</t>
  </si>
  <si>
    <t>Limpieza de obra: RETIRO DE VALLADO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</si>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</sst>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12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5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33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33</v>
      </c>
      <c r="E18" t="s">
        <v>51</v>
      </c>
      <c r="G18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54</v>
      </c>
      <c r="E19" s="6" t="s">
        <v>55</v>
      </c>
      <c r="F19" s="6" t="s">
        <v>13</v>
      </c>
      <c r="G19" s="6">
        <f>F19*E19</f>
      </c>
    </row>
    <row r="20" spans="1:7" ht="15">
      <c r="A20" s="5">
        <v>7</v>
      </c>
      <c r="B20" s="6" t="s">
        <v>42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54</v>
      </c>
      <c r="E23" t="s">
        <v>64</v>
      </c>
      <c r="G23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54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54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55</v>
      </c>
      <c r="G31">
        <f>F31*E31</f>
      </c>
    </row>
    <row r="32" spans="1:7" ht="15">
      <c r="A32" s="5">
        <v>10</v>
      </c>
      <c r="B32" s="6" t="s">
        <v>45</v>
      </c>
      <c r="C32" s="6" t="s">
        <v>86</v>
      </c>
      <c r="D32" s="6" t="s">
        <v>16</v>
      </c>
      <c r="E32" s="6" t="s">
        <v>20</v>
      </c>
      <c r="F32" s="6" t="s">
        <v>13</v>
      </c>
      <c r="G32" s="6">
        <f>F32*E32</f>
      </c>
    </row>
    <row r="33" spans="1:7" ht="15">
      <c r="A33" s="5">
        <v>11</v>
      </c>
      <c r="B33" s="6" t="s">
        <v>45</v>
      </c>
      <c r="C33" s="6" t="s">
        <v>87</v>
      </c>
      <c r="D33" s="6" t="s">
        <v>16</v>
      </c>
      <c r="E33" s="6" t="s">
        <v>88</v>
      </c>
      <c r="F33" s="6" t="s">
        <v>13</v>
      </c>
      <c r="G33" s="6">
        <f>F33*E33</f>
      </c>
    </row>
    <row r="34" spans="1:7" ht="15">
      <c r="A34" s="5">
        <v>12</v>
      </c>
      <c r="B34" s="6" t="s">
        <v>45</v>
      </c>
      <c r="C34" s="6" t="s">
        <v>89</v>
      </c>
      <c r="D34" s="6" t="s">
        <v>16</v>
      </c>
      <c r="E34" s="6" t="s">
        <v>88</v>
      </c>
      <c r="F34" s="6" t="s">
        <v>13</v>
      </c>
      <c r="G34" s="6">
        <f>F34*E34</f>
      </c>
    </row>
    <row r="35" spans="1:7" ht="15">
      <c r="A35" s="5">
        <v>13</v>
      </c>
      <c r="B35" s="6" t="s">
        <v>90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93</v>
      </c>
      <c r="D36" t="s">
        <v>26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26</v>
      </c>
      <c r="E37" t="s">
        <v>97</v>
      </c>
      <c r="G37">
        <f>F37*E37</f>
      </c>
    </row>
    <row r="38" spans="1:7" ht="15">
      <c r="A38" s="5">
        <v>14</v>
      </c>
      <c r="B38" s="6" t="s">
        <v>90</v>
      </c>
      <c r="C38" s="6" t="s">
        <v>98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99</v>
      </c>
      <c r="C39" t="s">
        <v>100</v>
      </c>
      <c r="D39" t="s">
        <v>26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26</v>
      </c>
      <c r="E40" t="s">
        <v>12</v>
      </c>
      <c r="G40">
        <f>F40*E40</f>
      </c>
    </row>
    <row r="41" spans="1:7" ht="15">
      <c r="A41" t="s">
        <v>104</v>
      </c>
      <c r="C41" t="s">
        <v>105</v>
      </c>
      <c r="D41" t="s">
        <v>26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  <c r="D42" t="s">
        <v>26</v>
      </c>
      <c r="E42" t="s">
        <v>12</v>
      </c>
      <c r="G42">
        <f>F42*E42</f>
      </c>
    </row>
    <row r="43" spans="1:7" ht="15">
      <c r="A43" s="5">
        <v>15</v>
      </c>
      <c r="B43" s="6" t="s">
        <v>79</v>
      </c>
      <c r="C43" s="6" t="s">
        <v>109</v>
      </c>
      <c r="D43" s="6" t="s">
        <v>16</v>
      </c>
      <c r="E43" s="6" t="s">
        <v>106</v>
      </c>
      <c r="F43" s="6" t="s">
        <v>13</v>
      </c>
      <c r="G43" s="6">
        <f>F43*E43</f>
      </c>
    </row>
    <row r="44" spans="1:7" ht="15">
      <c r="A44" s="5">
        <v>16</v>
      </c>
      <c r="B44" s="6" t="s">
        <v>110</v>
      </c>
      <c r="C44" s="6" t="s">
        <v>111</v>
      </c>
      <c r="D44" s="6" t="s">
        <v>16</v>
      </c>
      <c r="E44" s="6" t="s">
        <v>112</v>
      </c>
      <c r="F44" s="6" t="s">
        <v>13</v>
      </c>
      <c r="G44" s="6">
        <f>F44*E44</f>
      </c>
    </row>
    <row r="45" spans="1:7" ht="15">
      <c r="A45" s="5">
        <v>17</v>
      </c>
      <c r="B45" s="6" t="s">
        <v>113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115</v>
      </c>
      <c r="C46" t="s">
        <v>116</v>
      </c>
      <c r="D46" t="s">
        <v>16</v>
      </c>
      <c r="E46" t="s">
        <v>59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16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16</v>
      </c>
      <c r="E49" t="s">
        <v>59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69</v>
      </c>
      <c r="G50">
        <f>F50*E50</f>
      </c>
    </row>
    <row r="51" spans="1:7" ht="15">
      <c r="A51" t="s">
        <v>127</v>
      </c>
      <c r="C51" t="s">
        <v>128</v>
      </c>
      <c r="D51" t="s">
        <v>16</v>
      </c>
      <c r="E51" t="s">
        <v>129</v>
      </c>
      <c r="G51">
        <f>F51*E51</f>
      </c>
    </row>
    <row r="52" spans="1:7" ht="15">
      <c r="A52" s="5">
        <v>18</v>
      </c>
      <c r="B52" s="6" t="s">
        <v>130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16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16</v>
      </c>
      <c r="E54" t="s">
        <v>137</v>
      </c>
      <c r="G54">
        <f>F54*E54</f>
      </c>
    </row>
    <row r="55" spans="1:7" ht="15">
      <c r="A55" s="5">
        <v>19</v>
      </c>
      <c r="B55" s="6" t="s">
        <v>138</v>
      </c>
      <c r="C55" s="6" t="s">
        <v>139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140</v>
      </c>
      <c r="C56" t="s">
        <v>141</v>
      </c>
      <c r="D56" t="s">
        <v>26</v>
      </c>
      <c r="E56" t="s">
        <v>12</v>
      </c>
      <c r="G56">
        <f>F56*E56</f>
      </c>
    </row>
    <row r="57" spans="1:7" ht="15">
      <c r="A57" t="s">
        <v>142</v>
      </c>
      <c r="C57" t="s">
        <v>143</v>
      </c>
      <c r="D57" t="s">
        <v>26</v>
      </c>
      <c r="E57" t="s">
        <v>94</v>
      </c>
      <c r="G57">
        <f>F57*E57</f>
      </c>
    </row>
    <row r="58" spans="1:7" ht="15">
      <c r="A58" t="s">
        <v>144</v>
      </c>
      <c r="C58" t="s">
        <v>145</v>
      </c>
      <c r="D58" t="s">
        <v>26</v>
      </c>
      <c r="E58" t="s">
        <v>12</v>
      </c>
      <c r="G58">
        <f>F58*E58</f>
      </c>
    </row>
    <row r="59" spans="1:7" ht="15">
      <c r="A59" t="s">
        <v>146</v>
      </c>
      <c r="C59" t="s">
        <v>147</v>
      </c>
      <c r="D59" t="s">
        <v>26</v>
      </c>
      <c r="E59" t="s">
        <v>94</v>
      </c>
      <c r="G59">
        <f>F59*E59</f>
      </c>
    </row>
    <row r="60" spans="1:7" ht="15">
      <c r="A60" t="s">
        <v>148</v>
      </c>
      <c r="C60" t="s">
        <v>149</v>
      </c>
      <c r="D60" t="s">
        <v>26</v>
      </c>
      <c r="E60" t="s">
        <v>94</v>
      </c>
      <c r="G60">
        <f>F60*E60</f>
      </c>
    </row>
    <row r="61" spans="1:7" ht="15">
      <c r="A61" t="s">
        <v>150</v>
      </c>
      <c r="C61" t="s">
        <v>151</v>
      </c>
      <c r="D61" t="s">
        <v>26</v>
      </c>
      <c r="E61" t="s">
        <v>12</v>
      </c>
      <c r="G61">
        <f>F61*E61</f>
      </c>
    </row>
    <row r="62" spans="1:7" ht="15">
      <c r="A62" t="s">
        <v>152</v>
      </c>
      <c r="C62" t="s">
        <v>153</v>
      </c>
      <c r="D62" t="s">
        <v>26</v>
      </c>
      <c r="E62" t="s">
        <v>154</v>
      </c>
      <c r="G62">
        <f>F62*E62</f>
      </c>
    </row>
    <row r="63" spans="1:7" ht="15">
      <c r="A63" s="5">
        <v>20</v>
      </c>
      <c r="B63" s="6" t="s">
        <v>155</v>
      </c>
      <c r="C63" s="6" t="s">
        <v>156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157</v>
      </c>
      <c r="C64" t="s">
        <v>158</v>
      </c>
      <c r="D64" t="s">
        <v>54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54</v>
      </c>
      <c r="E65" t="s">
        <v>162</v>
      </c>
      <c r="G65">
        <f>F65*E65</f>
      </c>
    </row>
    <row r="66" spans="1:7" ht="15">
      <c r="A66" t="s">
        <v>163</v>
      </c>
      <c r="C66" t="s">
        <v>164</v>
      </c>
      <c r="D66" t="s">
        <v>26</v>
      </c>
      <c r="E66" t="s">
        <v>106</v>
      </c>
      <c r="G66">
        <f>F66*E66</f>
      </c>
    </row>
    <row r="67" spans="1:7" ht="15">
      <c r="A67" t="s">
        <v>165</v>
      </c>
      <c r="C67" t="s">
        <v>166</v>
      </c>
      <c r="D67" t="s">
        <v>54</v>
      </c>
      <c r="E67" t="s">
        <v>44</v>
      </c>
      <c r="G67">
        <f>F67*E67</f>
      </c>
    </row>
    <row r="68" spans="1:7" ht="15">
      <c r="A68" t="s">
        <v>167</v>
      </c>
      <c r="C68" t="s">
        <v>168</v>
      </c>
      <c r="D68" t="s">
        <v>54</v>
      </c>
      <c r="E68" t="s">
        <v>169</v>
      </c>
      <c r="G68">
        <f>F68*E68</f>
      </c>
    </row>
    <row r="69" spans="1:7" ht="15">
      <c r="A69" t="s">
        <v>170</v>
      </c>
      <c r="C69" t="s">
        <v>171</v>
      </c>
      <c r="D69" t="s">
        <v>54</v>
      </c>
      <c r="E69" t="s">
        <v>154</v>
      </c>
      <c r="G69">
        <f>F69*E69</f>
      </c>
    </row>
    <row r="70" spans="1:7" ht="15">
      <c r="A70" t="s">
        <v>172</v>
      </c>
      <c r="C70" t="s">
        <v>173</v>
      </c>
      <c r="D70" t="s">
        <v>26</v>
      </c>
      <c r="E70" t="s">
        <v>94</v>
      </c>
      <c r="G70">
        <f>F70*E70</f>
      </c>
    </row>
    <row r="71" spans="1:7" ht="15">
      <c r="A71" t="s">
        <v>174</v>
      </c>
      <c r="C71" t="s">
        <v>175</v>
      </c>
      <c r="D71" t="s">
        <v>26</v>
      </c>
      <c r="E71" t="s">
        <v>97</v>
      </c>
      <c r="G71">
        <f>F71*E71</f>
      </c>
    </row>
    <row r="72" spans="1:7" ht="15">
      <c r="A72" t="s">
        <v>176</v>
      </c>
      <c r="C72" t="s">
        <v>177</v>
      </c>
      <c r="D72" t="s">
        <v>26</v>
      </c>
      <c r="E72" t="s">
        <v>12</v>
      </c>
      <c r="G72">
        <f>F72*E72</f>
      </c>
    </row>
    <row r="73" spans="1:7" ht="15">
      <c r="A73" t="s">
        <v>178</v>
      </c>
      <c r="C73" t="s">
        <v>179</v>
      </c>
      <c r="D73" t="s">
        <v>26</v>
      </c>
      <c r="E73" t="s">
        <v>106</v>
      </c>
      <c r="G73">
        <f>F73*E73</f>
      </c>
    </row>
    <row r="74" spans="1:7" ht="15">
      <c r="A74" t="s">
        <v>180</v>
      </c>
      <c r="C74" t="s">
        <v>181</v>
      </c>
      <c r="D74" t="s">
        <v>26</v>
      </c>
      <c r="E74" t="s">
        <v>94</v>
      </c>
      <c r="G74">
        <f>F74*E74</f>
      </c>
    </row>
    <row r="75" spans="1:7" ht="15">
      <c r="A75" t="s">
        <v>182</v>
      </c>
      <c r="C75" t="s">
        <v>183</v>
      </c>
      <c r="D75" t="s">
        <v>26</v>
      </c>
      <c r="E75" t="s">
        <v>12</v>
      </c>
      <c r="G75">
        <f>F75*E75</f>
      </c>
    </row>
    <row r="76" spans="1:7" ht="15">
      <c r="A76" t="s">
        <v>184</v>
      </c>
      <c r="C76" t="s">
        <v>185</v>
      </c>
      <c r="D76" t="s">
        <v>26</v>
      </c>
      <c r="E76" t="s">
        <v>186</v>
      </c>
      <c r="G76">
        <f>F76*E76</f>
      </c>
    </row>
    <row r="77" spans="1:7" ht="15">
      <c r="A77" t="s">
        <v>187</v>
      </c>
      <c r="C77" t="s">
        <v>188</v>
      </c>
      <c r="D77" t="s">
        <v>26</v>
      </c>
      <c r="E77" t="s">
        <v>94</v>
      </c>
      <c r="G77">
        <f>F77*E77</f>
      </c>
    </row>
    <row r="78" spans="1:7" ht="15">
      <c r="A78" t="s">
        <v>189</v>
      </c>
      <c r="C78" t="s">
        <v>190</v>
      </c>
      <c r="D78" t="s">
        <v>26</v>
      </c>
      <c r="E78" t="s">
        <v>191</v>
      </c>
      <c r="G78">
        <f>F78*E78</f>
      </c>
    </row>
    <row r="79" spans="1:7" ht="15">
      <c r="A79" t="s">
        <v>192</v>
      </c>
      <c r="C79" t="s">
        <v>193</v>
      </c>
      <c r="D79" t="s">
        <v>26</v>
      </c>
      <c r="E79" t="s">
        <v>12</v>
      </c>
      <c r="G79">
        <f>F79*E79</f>
      </c>
    </row>
    <row r="80" spans="1:7" ht="15">
      <c r="A80" t="s">
        <v>194</v>
      </c>
      <c r="C80" t="s">
        <v>195</v>
      </c>
      <c r="D80" t="s">
        <v>26</v>
      </c>
      <c r="E80" t="s">
        <v>12</v>
      </c>
      <c r="G80">
        <f>F80*E80</f>
      </c>
    </row>
    <row r="81" spans="1:7" ht="15">
      <c r="A81" t="s">
        <v>196</v>
      </c>
      <c r="C81" t="s">
        <v>197</v>
      </c>
      <c r="D81" t="s">
        <v>26</v>
      </c>
      <c r="E81" t="s">
        <v>12</v>
      </c>
      <c r="G81">
        <f>F81*E81</f>
      </c>
    </row>
    <row r="82" spans="1:7" ht="15">
      <c r="A82" t="s">
        <v>198</v>
      </c>
      <c r="C82" t="s">
        <v>199</v>
      </c>
      <c r="D82" t="s">
        <v>26</v>
      </c>
      <c r="E82" t="s">
        <v>12</v>
      </c>
      <c r="G82">
        <f>F82*E82</f>
      </c>
    </row>
    <row r="83" spans="1:7" ht="15">
      <c r="A83" t="s">
        <v>200</v>
      </c>
      <c r="C83" t="s">
        <v>201</v>
      </c>
      <c r="D83" t="s">
        <v>26</v>
      </c>
      <c r="E83" t="s">
        <v>12</v>
      </c>
      <c r="G83">
        <f>F83*E83</f>
      </c>
    </row>
    <row r="84" spans="1:7" ht="15">
      <c r="A84" s="5">
        <v>21</v>
      </c>
      <c r="B84" s="6" t="s">
        <v>45</v>
      </c>
      <c r="C84" s="6" t="s">
        <v>202</v>
      </c>
      <c r="D84" s="6" t="s">
        <v>16</v>
      </c>
      <c r="E84" s="6" t="s">
        <v>154</v>
      </c>
      <c r="F84" s="6" t="s">
        <v>13</v>
      </c>
      <c r="G84" s="6">
        <f>F84*E84</f>
      </c>
    </row>
    <row r="85" spans="1:7" ht="15">
      <c r="A85" s="5">
        <v>22</v>
      </c>
      <c r="B85" s="6" t="s">
        <v>138</v>
      </c>
      <c r="C85" s="6" t="s">
        <v>203</v>
      </c>
      <c r="D85" s="6" t="s">
        <v>54</v>
      </c>
      <c r="E85" s="6" t="s">
        <v>204</v>
      </c>
      <c r="F85" s="6" t="s">
        <v>13</v>
      </c>
      <c r="G85" s="6">
        <f>F85*E85</f>
      </c>
    </row>
    <row r="86" spans="1:7" ht="15">
      <c r="A86" s="5">
        <v>23</v>
      </c>
      <c r="B86" s="6" t="s">
        <v>205</v>
      </c>
      <c r="C86" s="6" t="s">
        <v>206</v>
      </c>
      <c r="D86" s="6" t="s">
        <v>16</v>
      </c>
      <c r="E86" s="6" t="s">
        <v>23</v>
      </c>
      <c r="F86" s="6" t="s">
        <v>13</v>
      </c>
      <c r="G86" s="6">
        <f>F86*E86</f>
      </c>
    </row>
    <row r="87" spans="1:7" ht="15">
      <c r="A87" s="5">
        <v>24</v>
      </c>
      <c r="B87" s="6" t="s">
        <v>205</v>
      </c>
      <c r="C87" s="6" t="s">
        <v>207</v>
      </c>
      <c r="D87" s="6" t="s">
        <v>16</v>
      </c>
      <c r="E87" s="6" t="s">
        <v>20</v>
      </c>
      <c r="F87" s="6" t="s">
        <v>13</v>
      </c>
      <c r="G87" s="6">
        <f>F87*E87</f>
      </c>
    </row>
    <row r="88" ht="15">
      <c r="F88" t="s">
        <v>208</v>
      </c>
    </row>
    <row r="94" spans="2:3" ht="15">
      <c r="B94" s="9" t="s">
        <v>209</v>
      </c>
      <c r="C94" s="9"/>
    </row>
    <row r="95" spans="2:3" ht="15">
      <c r="B95" t="s">
        <v>210</v>
      </c>
      <c r="C95" t="s">
        <v>211</v>
      </c>
    </row>
    <row r="96" spans="2:3" ht="15">
      <c r="B96" t="s">
        <v>212</v>
      </c>
      <c r="C96" t="s">
        <v>213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2024-05-15T15:03:19Z</dcterms:created>
  <cp:category/>
  <cp:version/>
  <cp:contentType/>
  <cp:contentStatus/>
</cp:coreProperties>
</file>